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RP\GRANT - CHRI Postdoctoral Support\FY23\Fall 2022\Website Documents\Final\"/>
    </mc:Choice>
  </mc:AlternateContent>
  <xr:revisionPtr revIDLastSave="0" documentId="13_ncr:1_{F701EA13-5BBA-4921-99AD-72EF379AADC3}" xr6:coauthVersionLast="36" xr6:coauthVersionMax="36" xr10:uidLastSave="{00000000-0000-0000-0000-000000000000}"/>
  <bookViews>
    <workbookView xWindow="0" yWindow="0" windowWidth="28800" windowHeight="11700" activeTab="1" xr2:uid="{00000000-000D-0000-FFFF-FFFF00000000}"/>
  </bookViews>
  <sheets>
    <sheet name="Instructions" sheetId="3" r:id="rId1"/>
    <sheet name="Budget Worksheet" sheetId="1" r:id="rId2"/>
    <sheet name="Sheet2" sheetId="2" state="hidden" r:id="rId3"/>
  </sheets>
  <definedNames>
    <definedName name="_Toc301849240" localSheetId="0">Instructions!$A$8</definedName>
    <definedName name="award_status">Sheet2!$A$7:$A$9</definedName>
    <definedName name="pgy">Sheet2!$A$1:$A$2</definedName>
    <definedName name="_xlnm.Print_Area" localSheetId="1">'Budget Worksheet'!$A$1:$I$26</definedName>
    <definedName name="_xlnm.Print_Area" localSheetId="0">Instructions!$A$1:$J$20</definedName>
    <definedName name="status">Sheet2!$A$7:$A$11</definedName>
    <definedName name="yes_no">Sheet2!$A$4:$A$5</definedName>
  </definedNames>
  <calcPr calcId="191029"/>
</workbook>
</file>

<file path=xl/calcChain.xml><?xml version="1.0" encoding="utf-8"?>
<calcChain xmlns="http://schemas.openxmlformats.org/spreadsheetml/2006/main">
  <c r="C16" i="3" l="1"/>
  <c r="I13" i="1" l="1"/>
  <c r="I14" i="1" l="1"/>
  <c r="I15" i="1"/>
  <c r="I16" i="1"/>
  <c r="I17" i="1"/>
  <c r="I18" i="1"/>
  <c r="C20" i="1" l="1"/>
  <c r="C23" i="1" s="1"/>
  <c r="C25" i="1" s="1"/>
</calcChain>
</file>

<file path=xl/sharedStrings.xml><?xml version="1.0" encoding="utf-8"?>
<sst xmlns="http://schemas.openxmlformats.org/spreadsheetml/2006/main" count="51" uniqueCount="48">
  <si>
    <t>PGY-5</t>
  </si>
  <si>
    <t>PGY-6</t>
  </si>
  <si>
    <t>Subtotal</t>
  </si>
  <si>
    <t>Funding agency/source</t>
  </si>
  <si>
    <t>Is this award for salary?</t>
  </si>
  <si>
    <t>Funding Status</t>
  </si>
  <si>
    <t>Yes</t>
  </si>
  <si>
    <t>No</t>
  </si>
  <si>
    <t>Pending</t>
  </si>
  <si>
    <t>Awarded</t>
  </si>
  <si>
    <t>External Funding Calculation</t>
  </si>
  <si>
    <t>Award Period</t>
  </si>
  <si>
    <t>Indicate the funding agency/source, submission date, direct cost amount, and funding status (e.g. awarded, pending, planned submission, rejected, etc.).  Only include sources of funding relevant to this project.</t>
  </si>
  <si>
    <t>Submission Date</t>
  </si>
  <si>
    <t>Salary Amount (direct cost)</t>
  </si>
  <si>
    <t xml:space="preserve">Please complete the yellow areas only. </t>
  </si>
  <si>
    <t>1. Budget</t>
  </si>
  <si>
    <t>Planned Submission</t>
  </si>
  <si>
    <t>Rejected</t>
  </si>
  <si>
    <t>Other (explain in box 3)</t>
  </si>
  <si>
    <t>Please complete yellow areas.</t>
  </si>
  <si>
    <r>
      <t xml:space="preserve">1. </t>
    </r>
    <r>
      <rPr>
        <b/>
        <u/>
        <sz val="14"/>
        <color theme="1"/>
        <rFont val="Calibri"/>
        <family val="2"/>
        <scheme val="minor"/>
      </rPr>
      <t>Budget</t>
    </r>
  </si>
  <si>
    <r>
      <t xml:space="preserve">2. </t>
    </r>
    <r>
      <rPr>
        <b/>
        <u/>
        <sz val="14"/>
        <color theme="1"/>
        <rFont val="Calibri"/>
        <family val="2"/>
        <scheme val="minor"/>
      </rPr>
      <t>List All Potential Sources of Funding for this Project</t>
    </r>
  </si>
  <si>
    <r>
      <t>2. List All Potential Sources of Funding for this Project</t>
    </r>
    <r>
      <rPr>
        <b/>
        <i/>
        <sz val="11"/>
        <color theme="1"/>
        <rFont val="Calibri"/>
        <family val="2"/>
        <scheme val="minor"/>
      </rPr>
      <t xml:space="preserve"> (see "Instructions" Tab for full description of information required)</t>
    </r>
  </si>
  <si>
    <t>Postdoc's Name:</t>
  </si>
  <si>
    <t>3. Any remaining salary/benefits and research costs will be funded by:</t>
  </si>
  <si>
    <t>External funding for salary</t>
  </si>
  <si>
    <t>Online Submission Link</t>
  </si>
  <si>
    <t>Year 1</t>
  </si>
  <si>
    <t>John Smith</t>
  </si>
  <si>
    <t>MCHRI Postdoctoral Scholar Budget Instructions</t>
  </si>
  <si>
    <t>If the postdoc receives external funding for their salary, the MCHRI funding will supplement the external funding. For example:</t>
  </si>
  <si>
    <t>Total MCHRI funding</t>
  </si>
  <si>
    <t>Please provide a statement of how other salary and/or non-salary expenses (not covered by the MCHRI) will be funded.</t>
  </si>
  <si>
    <t>MCHRI Postdoctoral Scholar Budget Worksheet</t>
  </si>
  <si>
    <t>Please enter the Postdoctoral Scholar's Salary or Stipend up to $80,000 in year 1 and $40,000 in year 2 (including fringe benefits). No other expenses are allowed.</t>
  </si>
  <si>
    <r>
      <rPr>
        <sz val="11"/>
        <color theme="1"/>
        <rFont val="Calibri"/>
        <family val="2"/>
        <scheme val="minor"/>
      </rPr>
      <t xml:space="preserve">*Salary and fringe may be for a maximum of </t>
    </r>
    <r>
      <rPr>
        <b/>
        <sz val="11"/>
        <color theme="1"/>
        <rFont val="Calibri"/>
        <family val="2"/>
        <scheme val="minor"/>
      </rPr>
      <t>$80K</t>
    </r>
    <r>
      <rPr>
        <sz val="11"/>
        <color theme="1"/>
        <rFont val="Calibri"/>
        <family val="2"/>
        <scheme val="minor"/>
      </rPr>
      <t xml:space="preserve"> for year 1 and $40,000 for year 2</t>
    </r>
  </si>
  <si>
    <t>Requested Salary &amp; Fringe*:</t>
  </si>
  <si>
    <t>ABC Foundation</t>
  </si>
  <si>
    <t>Total External Funding:</t>
  </si>
  <si>
    <t>Year 2 [Provisionally Requested]**</t>
  </si>
  <si>
    <r>
      <t>Please contact m</t>
    </r>
    <r>
      <rPr>
        <b/>
        <i/>
        <sz val="12"/>
        <color rgb="FFC00000"/>
        <rFont val="Calibri"/>
        <family val="2"/>
        <scheme val="minor"/>
      </rPr>
      <t>chri_admin@stanford.edu</t>
    </r>
    <r>
      <rPr>
        <b/>
        <sz val="12"/>
        <color rgb="FFC00000"/>
        <rFont val="Calibri"/>
        <family val="2"/>
        <scheme val="minor"/>
      </rPr>
      <t xml:space="preserve"> or call 650.724.0279 with any questions.</t>
    </r>
  </si>
  <si>
    <t>MCHRI support</t>
  </si>
  <si>
    <t>**Year 2 of funding is not guaranteed, contingent upon availability of funds, mentor commitment &amp; subject to review of progress and career plans and other renewal requirements.</t>
  </si>
  <si>
    <t>Total MCHRI Funding:</t>
  </si>
  <si>
    <r>
      <t xml:space="preserve">List all potential sources of the </t>
    </r>
    <r>
      <rPr>
        <b/>
        <sz val="12"/>
        <color theme="1"/>
        <rFont val="Calibri"/>
        <family val="2"/>
        <scheme val="minor"/>
      </rPr>
      <t>postdoc's</t>
    </r>
    <r>
      <rPr>
        <sz val="12"/>
        <color theme="1"/>
        <rFont val="Calibri"/>
        <family val="2"/>
        <scheme val="minor"/>
      </rPr>
      <t xml:space="preserve"> active, pending or planned funding. Active funding is research project awarded and not expired.  Pending funding is research project submitted but not awarded or rejected. Planned funding is a research project that you plan to submit after the MCHRI submission date.</t>
    </r>
  </si>
  <si>
    <t xml:space="preserve">Please upload this Excel spreadsheet as a separate attachment as well as with the application to the online submission form at the link below, by no later than 11:59 pm on the submission deadline specified in the RFA. 
The budget worksheet must also be included in the PDF application after the face page. See "Grant Instructions" for a complete description.
</t>
  </si>
  <si>
    <t>1/1/23 - 12/31/23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</si>
</sst>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rgb="FFB2B2B2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2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164" fontId="0" fillId="3" borderId="2" xfId="0" applyNumberFormat="1" applyFill="1" applyBorder="1" applyAlignment="1">
      <alignment vertical="top"/>
    </xf>
    <xf numFmtId="0" fontId="4" fillId="0" borderId="0" xfId="0" applyFont="1"/>
    <xf numFmtId="0" fontId="0" fillId="4" borderId="2" xfId="0" applyFill="1" applyBorder="1" applyAlignment="1" applyProtection="1">
      <alignment vertical="top"/>
      <protection locked="0"/>
    </xf>
    <xf numFmtId="164" fontId="0" fillId="4" borderId="2" xfId="0" applyNumberFormat="1" applyFill="1" applyBorder="1" applyAlignment="1" applyProtection="1">
      <alignment vertical="top"/>
      <protection locked="0"/>
    </xf>
    <xf numFmtId="0" fontId="5" fillId="0" borderId="0" xfId="0" applyFont="1"/>
    <xf numFmtId="164" fontId="5" fillId="0" borderId="0" xfId="0" applyNumberFormat="1" applyFont="1"/>
    <xf numFmtId="0" fontId="3" fillId="0" borderId="0" xfId="0" applyFont="1"/>
    <xf numFmtId="0" fontId="2" fillId="4" borderId="2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0" fontId="6" fillId="4" borderId="0" xfId="0" applyFont="1" applyFill="1"/>
    <xf numFmtId="0" fontId="7" fillId="4" borderId="0" xfId="0" applyFont="1" applyFill="1"/>
    <xf numFmtId="14" fontId="0" fillId="4" borderId="2" xfId="0" applyNumberForma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8" fillId="0" borderId="0" xfId="0" applyFont="1"/>
    <xf numFmtId="0" fontId="5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1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3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wrapText="1"/>
    </xf>
    <xf numFmtId="164" fontId="11" fillId="0" borderId="17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14" fontId="0" fillId="4" borderId="2" xfId="0" applyNumberFormat="1" applyFill="1" applyBorder="1" applyAlignment="1" applyProtection="1">
      <alignment horizontal="left" vertical="top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0" borderId="0" xfId="2" applyAlignment="1">
      <alignment horizontal="center" vertical="top"/>
    </xf>
    <xf numFmtId="0" fontId="5" fillId="5" borderId="6" xfId="1" applyFont="1" applyFill="1" applyBorder="1" applyAlignment="1">
      <alignment horizontal="left"/>
    </xf>
    <xf numFmtId="0" fontId="5" fillId="5" borderId="7" xfId="1" applyFont="1" applyFill="1" applyBorder="1" applyAlignment="1">
      <alignment horizontal="left"/>
    </xf>
    <xf numFmtId="0" fontId="5" fillId="5" borderId="8" xfId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5" borderId="3" xfId="1" applyFont="1" applyFill="1" applyBorder="1" applyAlignment="1">
      <alignment horizontal="left"/>
    </xf>
    <xf numFmtId="0" fontId="5" fillId="5" borderId="4" xfId="1" applyFont="1" applyFill="1" applyBorder="1" applyAlignment="1">
      <alignment horizontal="left"/>
    </xf>
    <xf numFmtId="0" fontId="5" fillId="5" borderId="5" xfId="1" applyFont="1" applyFill="1" applyBorder="1" applyAlignment="1">
      <alignment horizontal="left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wrapText="1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Note" xfId="1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ed.stanford.edu/mchri/funding_opportunities/postdoctoral-support.html" TargetMode="External"/><Relationship Id="rId1" Type="http://schemas.openxmlformats.org/officeDocument/2006/relationships/hyperlink" Target="http://med.stanford.edu/spectrumchildhealth/funding/grant-suppor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opLeftCell="A4" zoomScaleNormal="100" workbookViewId="0">
      <selection activeCell="A3" sqref="A3:J3"/>
    </sheetView>
  </sheetViews>
  <sheetFormatPr defaultColWidth="8.81640625" defaultRowHeight="14.75" x14ac:dyDescent="0.75"/>
  <cols>
    <col min="1" max="1" width="7.453125" customWidth="1"/>
    <col min="2" max="2" width="21.26953125" customWidth="1"/>
    <col min="3" max="3" width="17.453125" customWidth="1"/>
  </cols>
  <sheetData>
    <row r="1" spans="1:13" ht="23.5" x14ac:dyDescent="1.1000000000000001">
      <c r="A1" s="14" t="s">
        <v>30</v>
      </c>
    </row>
    <row r="2" spans="1:13" ht="12" customHeight="1" x14ac:dyDescent="1.1000000000000001">
      <c r="A2" s="14"/>
    </row>
    <row r="3" spans="1:13" ht="90.75" customHeight="1" x14ac:dyDescent="0.75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</row>
    <row r="4" spans="1:13" ht="32.25" customHeight="1" x14ac:dyDescent="0.75">
      <c r="A4" s="51" t="s">
        <v>27</v>
      </c>
      <c r="B4" s="51"/>
      <c r="C4" s="51"/>
      <c r="D4" s="39"/>
      <c r="E4" s="39"/>
      <c r="F4" s="39"/>
      <c r="G4" s="39"/>
      <c r="H4" s="39"/>
      <c r="I4" s="39"/>
      <c r="J4" s="39"/>
    </row>
    <row r="5" spans="1:13" s="31" customFormat="1" ht="16" x14ac:dyDescent="0.75">
      <c r="A5" s="29" t="s">
        <v>15</v>
      </c>
      <c r="B5" s="30"/>
      <c r="C5" s="30"/>
    </row>
    <row r="6" spans="1:13" s="28" customFormat="1" ht="10.5" customHeight="1" x14ac:dyDescent="0.75">
      <c r="A6" s="27"/>
    </row>
    <row r="7" spans="1:13" s="2" customFormat="1" ht="18.5" x14ac:dyDescent="0.75">
      <c r="A7" s="22" t="s">
        <v>21</v>
      </c>
    </row>
    <row r="8" spans="1:13" s="24" customFormat="1" ht="35.25" customHeight="1" x14ac:dyDescent="0.75">
      <c r="A8" s="50" t="s">
        <v>35</v>
      </c>
      <c r="B8" s="50"/>
      <c r="C8" s="50"/>
      <c r="D8" s="50"/>
      <c r="E8" s="50"/>
      <c r="F8" s="50"/>
      <c r="G8" s="50"/>
      <c r="H8" s="50"/>
      <c r="I8" s="50"/>
      <c r="J8" s="50"/>
      <c r="K8" s="23"/>
      <c r="L8" s="23"/>
      <c r="M8" s="23"/>
    </row>
    <row r="9" spans="1:13" s="2" customFormat="1" x14ac:dyDescent="0.75"/>
    <row r="10" spans="1:13" s="2" customFormat="1" ht="18.5" x14ac:dyDescent="0.75">
      <c r="A10" s="22" t="s">
        <v>22</v>
      </c>
    </row>
    <row r="11" spans="1:13" s="26" customFormat="1" ht="47.25" customHeight="1" x14ac:dyDescent="0.75">
      <c r="A11" s="50" t="s">
        <v>45</v>
      </c>
      <c r="B11" s="50"/>
      <c r="C11" s="50"/>
      <c r="D11" s="50"/>
      <c r="E11" s="50"/>
      <c r="F11" s="50"/>
      <c r="G11" s="50"/>
      <c r="H11" s="50"/>
      <c r="I11" s="50"/>
      <c r="J11" s="50"/>
      <c r="K11" s="25"/>
      <c r="L11" s="25"/>
      <c r="M11" s="25"/>
    </row>
    <row r="12" spans="1:13" s="26" customFormat="1" ht="35.25" customHeight="1" x14ac:dyDescent="0.75">
      <c r="A12" s="50" t="s">
        <v>12</v>
      </c>
      <c r="B12" s="50"/>
      <c r="C12" s="50"/>
      <c r="D12" s="50"/>
      <c r="E12" s="50"/>
      <c r="F12" s="50"/>
      <c r="G12" s="50"/>
      <c r="H12" s="50"/>
      <c r="I12" s="50"/>
      <c r="J12" s="50"/>
      <c r="K12" s="25"/>
      <c r="L12" s="25"/>
      <c r="M12" s="25"/>
    </row>
    <row r="13" spans="1:13" s="26" customFormat="1" ht="39.75" customHeight="1" x14ac:dyDescent="0.75">
      <c r="A13" s="50" t="s">
        <v>31</v>
      </c>
      <c r="B13" s="50"/>
      <c r="C13" s="50"/>
      <c r="D13" s="50"/>
      <c r="E13" s="50"/>
      <c r="F13" s="50"/>
      <c r="G13" s="50"/>
      <c r="H13" s="50"/>
      <c r="I13" s="50"/>
      <c r="J13" s="50"/>
      <c r="K13" s="34"/>
      <c r="L13" s="34"/>
      <c r="M13" s="34"/>
    </row>
    <row r="14" spans="1:13" s="26" customFormat="1" ht="16" x14ac:dyDescent="0.75">
      <c r="A14" s="50" t="s">
        <v>42</v>
      </c>
      <c r="B14" s="50"/>
      <c r="C14" s="35">
        <v>80000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26" customFormat="1" ht="15.75" customHeight="1" x14ac:dyDescent="0.8">
      <c r="A15" s="50" t="s">
        <v>26</v>
      </c>
      <c r="B15" s="50"/>
      <c r="C15" s="37">
        <v>20000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s="26" customFormat="1" ht="16.75" thickBot="1" x14ac:dyDescent="0.9">
      <c r="A16" s="50" t="s">
        <v>32</v>
      </c>
      <c r="B16" s="50"/>
      <c r="C16" s="38">
        <f>C14-C15</f>
        <v>60000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s="26" customFormat="1" ht="16.75" thickTop="1" x14ac:dyDescent="0.75">
      <c r="A17" s="34"/>
      <c r="B17" s="34"/>
      <c r="C17" s="36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s="2" customFormat="1" ht="18.5" x14ac:dyDescent="0.75">
      <c r="A18" s="22" t="s">
        <v>25</v>
      </c>
    </row>
    <row r="19" spans="1:13" s="26" customFormat="1" ht="33.75" customHeight="1" x14ac:dyDescent="0.75">
      <c r="A19" s="50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33"/>
      <c r="L19" s="33"/>
      <c r="M19" s="33"/>
    </row>
    <row r="20" spans="1:13" s="9" customFormat="1" ht="16" x14ac:dyDescent="0.8">
      <c r="A20" s="32" t="s">
        <v>41</v>
      </c>
    </row>
  </sheetData>
  <mergeCells count="10">
    <mergeCell ref="A3:J3"/>
    <mergeCell ref="A8:J8"/>
    <mergeCell ref="A11:J11"/>
    <mergeCell ref="A12:J12"/>
    <mergeCell ref="A19:J19"/>
    <mergeCell ref="A13:J13"/>
    <mergeCell ref="A14:B14"/>
    <mergeCell ref="A15:B15"/>
    <mergeCell ref="A16:B16"/>
    <mergeCell ref="A4:C4"/>
  </mergeCells>
  <hyperlinks>
    <hyperlink ref="A4" r:id="rId1" xr:uid="{00000000-0004-0000-0000-000000000000}"/>
    <hyperlink ref="A4:C4" r:id="rId2" display="Online Submission Link" xr:uid="{00000000-0004-0000-0000-000001000000}"/>
  </hyperlinks>
  <printOptions horizontalCentered="1"/>
  <pageMargins left="0.25" right="0.25" top="0.75" bottom="0.75" header="0.3" footer="0.3"/>
  <pageSetup scale="76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"/>
  <sheetViews>
    <sheetView tabSelected="1" zoomScale="110" zoomScaleNormal="110" workbookViewId="0">
      <selection activeCell="N16" sqref="N16"/>
    </sheetView>
  </sheetViews>
  <sheetFormatPr defaultColWidth="8.81640625" defaultRowHeight="14.75" x14ac:dyDescent="0.75"/>
  <cols>
    <col min="1" max="1" width="20.7265625" customWidth="1"/>
    <col min="3" max="3" width="22" bestFit="1" customWidth="1"/>
    <col min="4" max="4" width="11.26953125" customWidth="1"/>
    <col min="5" max="5" width="16.7265625" customWidth="1"/>
    <col min="6" max="6" width="14.81640625" customWidth="1"/>
    <col min="7" max="7" width="14.1796875" bestFit="1" customWidth="1"/>
    <col min="8" max="8" width="17.1796875" customWidth="1"/>
    <col min="9" max="9" width="17.7265625" customWidth="1"/>
  </cols>
  <sheetData>
    <row r="1" spans="1:9" ht="23.5" x14ac:dyDescent="1.1000000000000001">
      <c r="A1" s="14" t="s">
        <v>34</v>
      </c>
    </row>
    <row r="2" spans="1:9" ht="10.5" customHeight="1" x14ac:dyDescent="0.75"/>
    <row r="3" spans="1:9" ht="18.5" x14ac:dyDescent="0.9">
      <c r="A3" s="52" t="s">
        <v>16</v>
      </c>
      <c r="B3" s="53"/>
      <c r="C3" s="53"/>
      <c r="D3" s="53"/>
      <c r="E3" s="53"/>
      <c r="F3" s="53"/>
      <c r="G3" s="53"/>
      <c r="H3" s="53"/>
      <c r="I3" s="54"/>
    </row>
    <row r="5" spans="1:9" s="1" customFormat="1" x14ac:dyDescent="0.75">
      <c r="A5" s="1" t="s">
        <v>24</v>
      </c>
      <c r="C5" s="15" t="s">
        <v>29</v>
      </c>
      <c r="G5" s="18" t="s">
        <v>20</v>
      </c>
      <c r="H5" s="17"/>
    </row>
    <row r="6" spans="1:9" s="1" customFormat="1" x14ac:dyDescent="0.75">
      <c r="C6" s="4"/>
    </row>
    <row r="7" spans="1:9" s="1" customFormat="1" x14ac:dyDescent="0.75">
      <c r="C7" s="40" t="s">
        <v>28</v>
      </c>
      <c r="E7" s="44" t="s">
        <v>40</v>
      </c>
    </row>
    <row r="8" spans="1:9" s="1" customFormat="1" x14ac:dyDescent="0.75">
      <c r="A8" s="1" t="s">
        <v>37</v>
      </c>
      <c r="C8" s="15">
        <v>80000</v>
      </c>
      <c r="E8" s="15">
        <v>40000</v>
      </c>
      <c r="G8" s="60" t="s">
        <v>36</v>
      </c>
      <c r="H8" s="60"/>
      <c r="I8" s="60"/>
    </row>
    <row r="9" spans="1:9" s="1" customFormat="1" x14ac:dyDescent="0.75">
      <c r="C9" s="41"/>
      <c r="D9" s="42"/>
      <c r="E9" s="41"/>
      <c r="G9" s="60"/>
      <c r="H9" s="60"/>
      <c r="I9" s="60"/>
    </row>
    <row r="11" spans="1:9" ht="18.5" x14ac:dyDescent="0.9">
      <c r="A11" s="56" t="s">
        <v>23</v>
      </c>
      <c r="B11" s="57"/>
      <c r="C11" s="57"/>
      <c r="D11" s="57"/>
      <c r="E11" s="57"/>
      <c r="F11" s="57"/>
      <c r="G11" s="57"/>
      <c r="H11" s="57"/>
      <c r="I11" s="58"/>
    </row>
    <row r="12" spans="1:9" s="3" customFormat="1" ht="29.5" x14ac:dyDescent="0.75">
      <c r="A12" s="55" t="s">
        <v>3</v>
      </c>
      <c r="B12" s="55"/>
      <c r="C12" s="55"/>
      <c r="D12" s="6" t="s">
        <v>13</v>
      </c>
      <c r="E12" s="6" t="s">
        <v>11</v>
      </c>
      <c r="F12" s="6" t="s">
        <v>5</v>
      </c>
      <c r="G12" s="6" t="s">
        <v>4</v>
      </c>
      <c r="H12" s="6" t="s">
        <v>14</v>
      </c>
      <c r="I12" s="7" t="s">
        <v>10</v>
      </c>
    </row>
    <row r="13" spans="1:9" s="2" customFormat="1" ht="45" customHeight="1" x14ac:dyDescent="0.75">
      <c r="A13" s="59" t="s">
        <v>38</v>
      </c>
      <c r="B13" s="59"/>
      <c r="C13" s="59"/>
      <c r="D13" s="45">
        <v>44805</v>
      </c>
      <c r="E13" s="19" t="s">
        <v>47</v>
      </c>
      <c r="F13" s="10" t="s">
        <v>9</v>
      </c>
      <c r="G13" s="10" t="s">
        <v>6</v>
      </c>
      <c r="H13" s="11">
        <v>50000</v>
      </c>
      <c r="I13" s="8">
        <f>IF(AND(F13="awarded",G13="yes"),H13,0)</f>
        <v>50000</v>
      </c>
    </row>
    <row r="14" spans="1:9" s="2" customFormat="1" ht="45" customHeight="1" x14ac:dyDescent="0.75">
      <c r="A14" s="59"/>
      <c r="B14" s="59"/>
      <c r="C14" s="59"/>
      <c r="D14" s="10"/>
      <c r="E14" s="20"/>
      <c r="F14" s="10"/>
      <c r="G14" s="10"/>
      <c r="H14" s="11"/>
      <c r="I14" s="8">
        <f t="shared" ref="I14:I18" si="0">IF(AND(F14="awarded",G14="yes"),H14,0)</f>
        <v>0</v>
      </c>
    </row>
    <row r="15" spans="1:9" s="2" customFormat="1" ht="45" customHeight="1" x14ac:dyDescent="0.75">
      <c r="A15" s="59"/>
      <c r="B15" s="59"/>
      <c r="C15" s="59"/>
      <c r="D15" s="10"/>
      <c r="E15" s="20"/>
      <c r="F15" s="10"/>
      <c r="G15" s="10"/>
      <c r="H15" s="11"/>
      <c r="I15" s="8">
        <f t="shared" si="0"/>
        <v>0</v>
      </c>
    </row>
    <row r="16" spans="1:9" s="2" customFormat="1" ht="45" customHeight="1" x14ac:dyDescent="0.75">
      <c r="A16" s="59"/>
      <c r="B16" s="59"/>
      <c r="C16" s="59"/>
      <c r="D16" s="10"/>
      <c r="E16" s="20"/>
      <c r="F16" s="10"/>
      <c r="G16" s="10"/>
      <c r="H16" s="11"/>
      <c r="I16" s="8">
        <f t="shared" si="0"/>
        <v>0</v>
      </c>
    </row>
    <row r="17" spans="1:9" s="2" customFormat="1" ht="45" customHeight="1" x14ac:dyDescent="0.75">
      <c r="A17" s="59"/>
      <c r="B17" s="59"/>
      <c r="C17" s="59"/>
      <c r="D17" s="10"/>
      <c r="E17" s="20"/>
      <c r="F17" s="10"/>
      <c r="G17" s="10"/>
      <c r="H17" s="11"/>
      <c r="I17" s="8">
        <f t="shared" si="0"/>
        <v>0</v>
      </c>
    </row>
    <row r="18" spans="1:9" s="2" customFormat="1" ht="45" customHeight="1" x14ac:dyDescent="0.75">
      <c r="A18" s="59"/>
      <c r="B18" s="59"/>
      <c r="C18" s="59"/>
      <c r="D18" s="10"/>
      <c r="E18" s="20"/>
      <c r="F18" s="10"/>
      <c r="G18" s="10"/>
      <c r="H18" s="11"/>
      <c r="I18" s="8">
        <f t="shared" si="0"/>
        <v>0</v>
      </c>
    </row>
    <row r="20" spans="1:9" s="47" customFormat="1" ht="30" customHeight="1" x14ac:dyDescent="0.75">
      <c r="A20" s="46" t="s">
        <v>39</v>
      </c>
      <c r="B20" s="46"/>
      <c r="C20" s="48">
        <f>SUM(I13:I18)</f>
        <v>50000</v>
      </c>
    </row>
    <row r="21" spans="1:9" x14ac:dyDescent="0.75">
      <c r="A21" s="46"/>
      <c r="C21" s="5"/>
    </row>
    <row r="22" spans="1:9" x14ac:dyDescent="0.75">
      <c r="C22" s="5"/>
    </row>
    <row r="23" spans="1:9" x14ac:dyDescent="0.75">
      <c r="A23" s="1" t="s">
        <v>2</v>
      </c>
      <c r="B23" s="1"/>
      <c r="C23" s="16">
        <f>(C8)-C20</f>
        <v>30000</v>
      </c>
    </row>
    <row r="24" spans="1:9" x14ac:dyDescent="0.75">
      <c r="C24" s="5"/>
    </row>
    <row r="25" spans="1:9" s="12" customFormat="1" ht="18.5" x14ac:dyDescent="0.9">
      <c r="A25" s="12" t="s">
        <v>44</v>
      </c>
      <c r="C25" s="13">
        <f>C23</f>
        <v>30000</v>
      </c>
      <c r="E25" s="21"/>
    </row>
    <row r="27" spans="1:9" ht="18.5" x14ac:dyDescent="0.9">
      <c r="A27" s="56" t="s">
        <v>25</v>
      </c>
      <c r="B27" s="57"/>
      <c r="C27" s="57"/>
      <c r="D27" s="57"/>
      <c r="E27" s="57"/>
      <c r="F27" s="57"/>
      <c r="G27" s="57"/>
      <c r="H27" s="57"/>
      <c r="I27" s="58"/>
    </row>
    <row r="28" spans="1:9" x14ac:dyDescent="0.75">
      <c r="A28" s="61"/>
      <c r="B28" s="62"/>
      <c r="C28" s="62"/>
      <c r="D28" s="62"/>
      <c r="E28" s="62"/>
      <c r="F28" s="62"/>
      <c r="G28" s="62"/>
      <c r="H28" s="62"/>
      <c r="I28" s="63"/>
    </row>
    <row r="29" spans="1:9" x14ac:dyDescent="0.75">
      <c r="A29" s="64"/>
      <c r="B29" s="65"/>
      <c r="C29" s="65"/>
      <c r="D29" s="65"/>
      <c r="E29" s="65"/>
      <c r="F29" s="65"/>
      <c r="G29" s="65"/>
      <c r="H29" s="65"/>
      <c r="I29" s="66"/>
    </row>
    <row r="30" spans="1:9" x14ac:dyDescent="0.75">
      <c r="A30" s="64"/>
      <c r="B30" s="65"/>
      <c r="C30" s="65"/>
      <c r="D30" s="65"/>
      <c r="E30" s="65"/>
      <c r="F30" s="65"/>
      <c r="G30" s="65"/>
      <c r="H30" s="65"/>
      <c r="I30" s="66"/>
    </row>
    <row r="31" spans="1:9" x14ac:dyDescent="0.75">
      <c r="A31" s="67"/>
      <c r="B31" s="68"/>
      <c r="C31" s="68"/>
      <c r="D31" s="68"/>
      <c r="E31" s="68"/>
      <c r="F31" s="68"/>
      <c r="G31" s="68"/>
      <c r="H31" s="68"/>
      <c r="I31" s="69"/>
    </row>
    <row r="33" spans="1:9" x14ac:dyDescent="0.75">
      <c r="A33" s="1" t="s">
        <v>43</v>
      </c>
      <c r="B33" s="43"/>
      <c r="C33" s="43"/>
      <c r="D33" s="43"/>
      <c r="E33" s="43"/>
      <c r="F33" s="43"/>
      <c r="G33" s="43"/>
      <c r="H33" s="43"/>
      <c r="I33" s="43"/>
    </row>
    <row r="34" spans="1:9" x14ac:dyDescent="0.75">
      <c r="A34" s="43"/>
      <c r="B34" s="43"/>
      <c r="C34" s="43"/>
      <c r="D34" s="43"/>
      <c r="E34" s="43"/>
      <c r="F34" s="43"/>
      <c r="G34" s="43"/>
      <c r="H34" s="43"/>
      <c r="I34" s="43"/>
    </row>
  </sheetData>
  <sheetProtection insertRows="0" selectLockedCells="1"/>
  <mergeCells count="12">
    <mergeCell ref="A28:I31"/>
    <mergeCell ref="A16:C16"/>
    <mergeCell ref="A17:C17"/>
    <mergeCell ref="A18:C18"/>
    <mergeCell ref="A13:C13"/>
    <mergeCell ref="A27:I27"/>
    <mergeCell ref="A3:I3"/>
    <mergeCell ref="A12:C12"/>
    <mergeCell ref="A11:I11"/>
    <mergeCell ref="A14:C14"/>
    <mergeCell ref="A15:C15"/>
    <mergeCell ref="G8:I9"/>
  </mergeCells>
  <conditionalFormatting sqref="C25">
    <cfRule type="cellIs" dxfId="0" priority="2" operator="greaterThan">
      <formula>112500</formula>
    </cfRule>
  </conditionalFormatting>
  <dataValidations count="2">
    <dataValidation type="list" allowBlank="1" showInputMessage="1" showErrorMessage="1" sqref="G13:G18" xr:uid="{00000000-0002-0000-0100-000000000000}">
      <formula1>yes_no</formula1>
    </dataValidation>
    <dataValidation type="list" allowBlank="1" showInputMessage="1" showErrorMessage="1" sqref="F13:F18" xr:uid="{00000000-0002-0000-0100-000001000000}">
      <formula1>status</formula1>
    </dataValidation>
  </dataValidations>
  <pageMargins left="0.25" right="0.25" top="0.75" bottom="0.75" header="0.3" footer="0.3"/>
  <pageSetup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G21" sqref="G21"/>
    </sheetView>
  </sheetViews>
  <sheetFormatPr defaultColWidth="8.81640625" defaultRowHeight="14.75" x14ac:dyDescent="0.75"/>
  <sheetData>
    <row r="1" spans="1:1" x14ac:dyDescent="0.75">
      <c r="A1" t="s">
        <v>0</v>
      </c>
    </row>
    <row r="2" spans="1:1" x14ac:dyDescent="0.75">
      <c r="A2" t="s">
        <v>1</v>
      </c>
    </row>
    <row r="4" spans="1:1" x14ac:dyDescent="0.75">
      <c r="A4" t="s">
        <v>6</v>
      </c>
    </row>
    <row r="5" spans="1:1" x14ac:dyDescent="0.75">
      <c r="A5" t="s">
        <v>7</v>
      </c>
    </row>
    <row r="7" spans="1:1" x14ac:dyDescent="0.75">
      <c r="A7" t="s">
        <v>9</v>
      </c>
    </row>
    <row r="8" spans="1:1" x14ac:dyDescent="0.75">
      <c r="A8" t="s">
        <v>8</v>
      </c>
    </row>
    <row r="9" spans="1:1" x14ac:dyDescent="0.75">
      <c r="A9" t="s">
        <v>17</v>
      </c>
    </row>
    <row r="10" spans="1:1" x14ac:dyDescent="0.75">
      <c r="A10" t="s">
        <v>18</v>
      </c>
    </row>
    <row r="11" spans="1:1" x14ac:dyDescent="0.75">
      <c r="A1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Instructions</vt:lpstr>
      <vt:lpstr>Budget Worksheet</vt:lpstr>
      <vt:lpstr>Sheet2</vt:lpstr>
      <vt:lpstr>Instructions!_Toc301849240</vt:lpstr>
      <vt:lpstr>award_status</vt:lpstr>
      <vt:lpstr>pgy</vt:lpstr>
      <vt:lpstr>'Budget Worksheet'!Print_Area</vt:lpstr>
      <vt:lpstr>Instructions!Print_Area</vt:lpstr>
      <vt:lpstr>status</vt:lpstr>
      <vt:lpstr>yes_no</vt:lpstr>
    </vt:vector>
  </TitlesOfParts>
  <Company>Stanford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Pediatrics</dc:creator>
  <cp:lastModifiedBy>Kim Stern</cp:lastModifiedBy>
  <cp:lastPrinted>2014-01-30T21:44:34Z</cp:lastPrinted>
  <dcterms:created xsi:type="dcterms:W3CDTF">2013-11-04T18:52:44Z</dcterms:created>
  <dcterms:modified xsi:type="dcterms:W3CDTF">2022-06-27T16:26:00Z</dcterms:modified>
</cp:coreProperties>
</file>