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HRP\GRANT - CHRI Grant Support-PRF (HAERW JHACT)\FY17-CHRI Grant Support (SCH) JHACT\Grant Support - APR2017\Policy docs_website\"/>
    </mc:Choice>
  </mc:AlternateContent>
  <bookViews>
    <workbookView xWindow="0" yWindow="0" windowWidth="28800" windowHeight="14250"/>
  </bookViews>
  <sheets>
    <sheet name="Instructions" sheetId="3" r:id="rId1"/>
    <sheet name="Budget Worksheet" sheetId="1" r:id="rId2"/>
    <sheet name="Sheet2" sheetId="2" state="hidden" r:id="rId3"/>
  </sheets>
  <definedNames>
    <definedName name="_Toc301849240" localSheetId="0">Instructions!$A$8</definedName>
    <definedName name="award_status">Sheet2!$A$7:$A$9</definedName>
    <definedName name="pgy">Sheet2!$A$1:$A$2</definedName>
    <definedName name="_xlnm.Print_Area" localSheetId="1">'Budget Worksheet'!$A$1:$I$28</definedName>
    <definedName name="_xlnm.Print_Area" localSheetId="0">Instructions!$A$1:$J$25</definedName>
    <definedName name="status">Sheet2!$A$7:$A$11</definedName>
    <definedName name="yes_no">Sheet2!$A$4:$A$5</definedName>
  </definedNames>
  <calcPr calcId="162913"/>
</workbook>
</file>

<file path=xl/calcChain.xml><?xml version="1.0" encoding="utf-8"?>
<calcChain xmlns="http://schemas.openxmlformats.org/spreadsheetml/2006/main">
  <c r="C9" i="1" l="1"/>
  <c r="C17" i="3" l="1"/>
  <c r="C19" i="3" s="1"/>
  <c r="C20" i="3" l="1"/>
  <c r="C21" i="3" s="1"/>
  <c r="I15" i="1"/>
  <c r="I16" i="1"/>
  <c r="I17" i="1"/>
  <c r="I18" i="1"/>
  <c r="I19" i="1"/>
  <c r="I14" i="1"/>
  <c r="C21" i="1" l="1"/>
  <c r="C23" i="1" s="1"/>
  <c r="C25" i="1" s="1"/>
  <c r="C27" i="1" l="1"/>
</calcChain>
</file>

<file path=xl/sharedStrings.xml><?xml version="1.0" encoding="utf-8"?>
<sst xmlns="http://schemas.openxmlformats.org/spreadsheetml/2006/main" count="50" uniqueCount="49">
  <si>
    <t>Benefits Rate</t>
  </si>
  <si>
    <t>Infrastructure Charge</t>
  </si>
  <si>
    <t>PGY-5</t>
  </si>
  <si>
    <t>PGY-6</t>
  </si>
  <si>
    <t>Subtotal</t>
  </si>
  <si>
    <t>Funding agency/source</t>
  </si>
  <si>
    <t>Is this award for salary?</t>
  </si>
  <si>
    <t>Funding Status</t>
  </si>
  <si>
    <t>Yes</t>
  </si>
  <si>
    <t>No</t>
  </si>
  <si>
    <t>Pending</t>
  </si>
  <si>
    <t>Awarded</t>
  </si>
  <si>
    <t>Total External Funding for Salary</t>
  </si>
  <si>
    <t>Total CHRI Funding:</t>
  </si>
  <si>
    <t>External Funding Calculation</t>
  </si>
  <si>
    <t>Award Period</t>
  </si>
  <si>
    <t>Indicate the funding agency/source, submission date, direct cost amount, and funding status (e.g. awarded, pending, planned submission, rejected, etc.).  Only include sources of funding relevant to this project.</t>
  </si>
  <si>
    <t>Submission Date</t>
  </si>
  <si>
    <t>Salary Amount (direct cost)</t>
  </si>
  <si>
    <t xml:space="preserve">Please complete the yellow areas only. </t>
  </si>
  <si>
    <t>1. Budget</t>
  </si>
  <si>
    <t>Planned Submission</t>
  </si>
  <si>
    <t>Rejected</t>
  </si>
  <si>
    <t>Other (explain in box 3)</t>
  </si>
  <si>
    <t>Please complete yellow areas.</t>
  </si>
  <si>
    <r>
      <t xml:space="preserve">1. </t>
    </r>
    <r>
      <rPr>
        <b/>
        <u/>
        <sz val="14"/>
        <color theme="1"/>
        <rFont val="Calibri"/>
        <family val="2"/>
        <scheme val="minor"/>
      </rPr>
      <t>Budget</t>
    </r>
  </si>
  <si>
    <r>
      <t xml:space="preserve">2. </t>
    </r>
    <r>
      <rPr>
        <b/>
        <u/>
        <sz val="14"/>
        <color theme="1"/>
        <rFont val="Calibri"/>
        <family val="2"/>
        <scheme val="minor"/>
      </rPr>
      <t>List All Potential Sources of Funding for this Project</t>
    </r>
  </si>
  <si>
    <r>
      <t>2. List All Potential Sources of Funding for this Project</t>
    </r>
    <r>
      <rPr>
        <b/>
        <i/>
        <sz val="11"/>
        <color theme="1"/>
        <rFont val="Calibri"/>
        <family val="2"/>
        <scheme val="minor"/>
      </rPr>
      <t xml:space="preserve"> (see "Instructions" Tab for full description of information required)</t>
    </r>
  </si>
  <si>
    <t>Postdoc's Name:</t>
  </si>
  <si>
    <t>An Infrastructure Charge of 8% will be applied to all awards.</t>
  </si>
  <si>
    <t>Please note that Stanford University requires an Infrastructure Charge (ISC) of 8 percent.</t>
  </si>
  <si>
    <r>
      <rPr>
        <b/>
        <sz val="12"/>
        <color theme="1"/>
        <rFont val="Calibri"/>
        <family val="2"/>
        <scheme val="minor"/>
      </rPr>
      <t>List all potential sources of active, pending or planned funding.</t>
    </r>
    <r>
      <rPr>
        <sz val="12"/>
        <color theme="1"/>
        <rFont val="Calibri"/>
        <family val="2"/>
        <scheme val="minor"/>
      </rPr>
      <t xml:space="preserve"> Active funding is research project awarded and not expired.  Pending funding is research project submitted but not awarded or rejected.   Planned funding is a research project that you plan to submit after the CHRI submission date.</t>
    </r>
  </si>
  <si>
    <t>3. Any remaining salary/benefits and research costs will be funded by:</t>
  </si>
  <si>
    <t>Please provide a statement of how other salary and/or non-salary expenses (not covered by the CHRI) will be funded.</t>
  </si>
  <si>
    <t>Postdoc salary</t>
  </si>
  <si>
    <t>External funding for salary</t>
  </si>
  <si>
    <r>
      <t xml:space="preserve">If the postdoc receives external funding for their salary, the CHRI funding will </t>
    </r>
    <r>
      <rPr>
        <i/>
        <u/>
        <sz val="12"/>
        <color theme="1"/>
        <rFont val="Calibri"/>
        <family val="2"/>
        <scheme val="minor"/>
      </rPr>
      <t>supplement</t>
    </r>
    <r>
      <rPr>
        <i/>
        <sz val="12"/>
        <color theme="1"/>
        <rFont val="Calibri"/>
        <family val="2"/>
        <scheme val="minor"/>
      </rPr>
      <t xml:space="preserve"> </t>
    </r>
    <r>
      <rPr>
        <sz val="12"/>
        <color theme="1"/>
        <rFont val="Calibri"/>
        <family val="2"/>
        <scheme val="minor"/>
      </rPr>
      <t>the external funding. For example:</t>
    </r>
  </si>
  <si>
    <t>Salary + benefits</t>
  </si>
  <si>
    <t>Infrastructure (8%)</t>
  </si>
  <si>
    <t>Total CHRI funding</t>
  </si>
  <si>
    <t>Please enter the Postdoctoral Scholar's Salary or Stipend: Fringe Costs are automatically calculated based on the maximum benefit amount is 22.6% for FY17: this is subject to change for FY18. No other expenses are allowed.</t>
  </si>
  <si>
    <t>Postdoc benefits (22.6%)</t>
  </si>
  <si>
    <t>Online Submission Link</t>
  </si>
  <si>
    <t xml:space="preserve">Please upload this Excel spreadsheet as a separate attachment as well as with the application to the online submission form at the link below, by no later than 5pm on the submission deadline specified in the RFA. 
The budget worksheet must also be included in the PDF application after the face page. See "Application Instructions" for a complete description.
</t>
  </si>
  <si>
    <r>
      <t xml:space="preserve">Please contact </t>
    </r>
    <r>
      <rPr>
        <b/>
        <i/>
        <sz val="12"/>
        <color rgb="FFC00000"/>
        <rFont val="Calibri"/>
        <family val="2"/>
        <scheme val="minor"/>
      </rPr>
      <t>spectrumchildhealth@stanford.edu</t>
    </r>
    <r>
      <rPr>
        <b/>
        <sz val="12"/>
        <color rgb="FFC00000"/>
        <rFont val="Calibri"/>
        <family val="2"/>
        <scheme val="minor"/>
      </rPr>
      <t xml:space="preserve"> or call 650.724.6891 with any questions.</t>
    </r>
  </si>
  <si>
    <t>CHRI Postdoctoral Scholar Budget Worksheet</t>
  </si>
  <si>
    <t>Note: CHRI Funding will not exceed a total award of $55,000</t>
  </si>
  <si>
    <t>Salary beginning 7/1/17:</t>
  </si>
  <si>
    <t>CHRI Postdoctoral Scholar Budget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</si>
</sst>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b/>
      <sz val="14"/>
      <color theme="1"/>
      <name val="Calibri"/>
      <family val="2"/>
      <scheme val="minor"/>
    </font>
    <font>
      <i/>
      <sz val="11"/>
      <color theme="3" tint="0.39997558519241921"/>
      <name val="Calibri"/>
      <family val="2"/>
      <scheme val="minor"/>
    </font>
    <font>
      <b/>
      <i/>
      <sz val="11"/>
      <color theme="3" tint="0.59999389629810485"/>
      <name val="Calibri"/>
      <family val="2"/>
      <scheme val="minor"/>
    </font>
    <font>
      <b/>
      <i/>
      <sz val="11"/>
      <color rgb="FF0070C0"/>
      <name val="Calibri"/>
      <family val="2"/>
      <scheme val="minor"/>
    </font>
    <font>
      <i/>
      <sz val="11"/>
      <color rgb="FF0070C0"/>
      <name val="Calibri"/>
      <family val="2"/>
      <scheme val="minor"/>
    </font>
    <font>
      <b/>
      <i/>
      <sz val="11"/>
      <color rgb="FFC00000"/>
      <name val="Calibri"/>
      <family val="2"/>
      <scheme val="minor"/>
    </font>
    <font>
      <b/>
      <sz val="11"/>
      <color rgb="FFC00000"/>
      <name val="Calibri"/>
      <family val="2"/>
      <scheme val="minor"/>
    </font>
    <font>
      <b/>
      <u/>
      <sz val="14"/>
      <color theme="1"/>
      <name val="Calibri"/>
      <family val="2"/>
      <scheme val="minor"/>
    </font>
    <font>
      <b/>
      <sz val="12"/>
      <color theme="1"/>
      <name val="Calibri"/>
      <family val="2"/>
      <scheme val="minor"/>
    </font>
    <font>
      <b/>
      <i/>
      <sz val="11"/>
      <color theme="1"/>
      <name val="Calibri"/>
      <family val="2"/>
      <scheme val="minor"/>
    </font>
    <font>
      <b/>
      <sz val="12"/>
      <color rgb="FFC00000"/>
      <name val="Calibri"/>
      <family val="2"/>
      <scheme val="minor"/>
    </font>
    <font>
      <b/>
      <i/>
      <sz val="12"/>
      <color rgb="FFC00000"/>
      <name val="Calibri"/>
      <family val="2"/>
      <scheme val="minor"/>
    </font>
    <font>
      <i/>
      <sz val="12"/>
      <color theme="1"/>
      <name val="Calibri"/>
      <family val="2"/>
      <scheme val="minor"/>
    </font>
    <font>
      <i/>
      <u/>
      <sz val="12"/>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rgb="FFFFFF99"/>
        <bgColor indexed="64"/>
      </patternFill>
    </fill>
    <fill>
      <patternFill patternType="solid">
        <fgColor theme="4" tint="0.79998168889431442"/>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rgb="FFB2B2B2"/>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style="thin">
        <color rgb="FFB2B2B2"/>
      </left>
      <right style="thin">
        <color indexed="64"/>
      </right>
      <top style="thin">
        <color indexed="64"/>
      </top>
      <bottom style="thin">
        <color indexed="64"/>
      </bottom>
      <diagonal/>
    </border>
    <border>
      <left style="thin">
        <color theme="1"/>
      </left>
      <right style="thin">
        <color rgb="FFB2B2B2"/>
      </right>
      <top style="thin">
        <color theme="1"/>
      </top>
      <bottom style="thin">
        <color theme="1"/>
      </bottom>
      <diagonal/>
    </border>
    <border>
      <left style="thin">
        <color rgb="FFB2B2B2"/>
      </left>
      <right style="thin">
        <color rgb="FFB2B2B2"/>
      </right>
      <top style="thin">
        <color theme="1"/>
      </top>
      <bottom style="thin">
        <color theme="1"/>
      </bottom>
      <diagonal/>
    </border>
    <border>
      <left style="thin">
        <color rgb="FFB2B2B2"/>
      </left>
      <right style="thin">
        <color theme="1"/>
      </right>
      <top style="thin">
        <color theme="1"/>
      </top>
      <bottom style="thin">
        <color theme="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3">
    <xf numFmtId="0" fontId="0" fillId="0" borderId="0"/>
    <xf numFmtId="0" fontId="1" fillId="2" borderId="1" applyNumberFormat="0" applyFont="0" applyAlignment="0" applyProtection="0"/>
    <xf numFmtId="0" fontId="19" fillId="0" borderId="0" applyNumberFormat="0" applyFill="0" applyBorder="0" applyAlignment="0" applyProtection="0"/>
  </cellStyleXfs>
  <cellXfs count="66">
    <xf numFmtId="0" fontId="0" fillId="0" borderId="0" xfId="0"/>
    <xf numFmtId="0" fontId="2" fillId="0" borderId="0" xfId="0" applyFont="1"/>
    <xf numFmtId="9" fontId="0" fillId="0" borderId="0" xfId="0" applyNumberFormat="1"/>
    <xf numFmtId="0" fontId="0" fillId="0" borderId="0" xfId="0" applyAlignment="1">
      <alignment vertical="top"/>
    </xf>
    <xf numFmtId="0" fontId="2" fillId="0" borderId="0" xfId="0" applyFont="1" applyAlignment="1">
      <alignment wrapText="1"/>
    </xf>
    <xf numFmtId="0" fontId="2" fillId="0" borderId="0" xfId="0" applyFont="1" applyAlignment="1">
      <alignment horizontal="right"/>
    </xf>
    <xf numFmtId="164" fontId="0" fillId="0" borderId="0" xfId="0" applyNumberFormat="1"/>
    <xf numFmtId="0" fontId="2" fillId="0" borderId="2" xfId="0" applyFont="1" applyBorder="1" applyAlignment="1">
      <alignment wrapText="1"/>
    </xf>
    <xf numFmtId="0" fontId="2" fillId="3" borderId="2" xfId="0" applyFont="1" applyFill="1" applyBorder="1" applyAlignment="1">
      <alignment wrapText="1"/>
    </xf>
    <xf numFmtId="164" fontId="0" fillId="3" borderId="2" xfId="0" applyNumberFormat="1" applyFill="1" applyBorder="1" applyAlignment="1">
      <alignment vertical="top"/>
    </xf>
    <xf numFmtId="0" fontId="4" fillId="0" borderId="0" xfId="0" applyFont="1"/>
    <xf numFmtId="14" fontId="0" fillId="4" borderId="2" xfId="0" applyNumberFormat="1" applyFill="1" applyBorder="1" applyAlignment="1" applyProtection="1">
      <alignment vertical="top"/>
      <protection locked="0"/>
    </xf>
    <xf numFmtId="0" fontId="0" fillId="4" borderId="2" xfId="0" applyFill="1" applyBorder="1" applyAlignment="1" applyProtection="1">
      <alignment vertical="top"/>
      <protection locked="0"/>
    </xf>
    <xf numFmtId="164" fontId="0" fillId="4" borderId="2" xfId="0" applyNumberFormat="1" applyFill="1" applyBorder="1" applyAlignment="1" applyProtection="1">
      <alignment vertical="top"/>
      <protection locked="0"/>
    </xf>
    <xf numFmtId="0" fontId="5" fillId="0" borderId="0" xfId="0" applyFont="1"/>
    <xf numFmtId="164" fontId="5" fillId="0" borderId="0" xfId="0" applyNumberFormat="1" applyFont="1"/>
    <xf numFmtId="0" fontId="6" fillId="0" borderId="0" xfId="0" applyFont="1"/>
    <xf numFmtId="164" fontId="0" fillId="0" borderId="0" xfId="0" applyNumberFormat="1" applyAlignment="1">
      <alignment horizontal="right"/>
    </xf>
    <xf numFmtId="0" fontId="3" fillId="0" borderId="0" xfId="0" applyFont="1"/>
    <xf numFmtId="165" fontId="0" fillId="0" borderId="0" xfId="0" applyNumberFormat="1"/>
    <xf numFmtId="0" fontId="2" fillId="4" borderId="2" xfId="0" applyFont="1" applyFill="1" applyBorder="1" applyAlignment="1" applyProtection="1">
      <alignment horizontal="right"/>
      <protection locked="0"/>
    </xf>
    <xf numFmtId="164" fontId="2" fillId="0" borderId="0" xfId="0" applyNumberFormat="1" applyFont="1" applyAlignment="1">
      <alignment horizontal="right"/>
    </xf>
    <xf numFmtId="0" fontId="7" fillId="4" borderId="0" xfId="0" applyFont="1" applyFill="1"/>
    <xf numFmtId="0" fontId="8" fillId="4" borderId="0" xfId="0" applyFont="1" applyFill="1"/>
    <xf numFmtId="0" fontId="9" fillId="0" borderId="0" xfId="0" applyFont="1"/>
    <xf numFmtId="14" fontId="0" fillId="4" borderId="2" xfId="0" applyNumberFormat="1" applyFill="1" applyBorder="1" applyAlignment="1" applyProtection="1">
      <alignment vertical="top" wrapText="1"/>
      <protection locked="0"/>
    </xf>
    <xf numFmtId="0" fontId="0" fillId="4" borderId="2" xfId="0" applyFill="1" applyBorder="1" applyAlignment="1" applyProtection="1">
      <alignment vertical="top" wrapText="1"/>
      <protection locked="0"/>
    </xf>
    <xf numFmtId="0" fontId="10" fillId="0" borderId="0" xfId="0" applyFont="1"/>
    <xf numFmtId="0" fontId="5"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0" fontId="2" fillId="0" borderId="0" xfId="0" applyFont="1" applyFill="1" applyAlignment="1">
      <alignment vertical="top"/>
    </xf>
    <xf numFmtId="0" fontId="0" fillId="0" borderId="0" xfId="0" applyFill="1" applyAlignment="1">
      <alignment vertical="top"/>
    </xf>
    <xf numFmtId="0" fontId="13" fillId="4" borderId="0" xfId="0" applyFont="1" applyFill="1" applyAlignment="1">
      <alignment vertical="top"/>
    </xf>
    <xf numFmtId="0" fontId="4" fillId="4" borderId="0" xfId="0" applyFont="1" applyFill="1" applyAlignment="1">
      <alignment vertical="top"/>
    </xf>
    <xf numFmtId="0" fontId="4" fillId="0" borderId="0" xfId="0" applyFont="1" applyFill="1" applyAlignment="1">
      <alignment vertical="top"/>
    </xf>
    <xf numFmtId="0" fontId="15" fillId="0" borderId="0" xfId="0" applyFont="1"/>
    <xf numFmtId="0" fontId="4" fillId="0" borderId="0" xfId="0" applyFont="1" applyAlignment="1">
      <alignment horizontal="left" vertical="top" wrapText="1"/>
    </xf>
    <xf numFmtId="0" fontId="4" fillId="0" borderId="0" xfId="0" applyFont="1" applyAlignment="1">
      <alignment horizontal="left" vertical="top" wrapText="1"/>
    </xf>
    <xf numFmtId="164" fontId="4" fillId="0" borderId="0" xfId="0" applyNumberFormat="1" applyFont="1" applyAlignment="1">
      <alignment horizontal="right" vertical="top" wrapText="1"/>
    </xf>
    <xf numFmtId="164" fontId="4" fillId="0" borderId="0" xfId="0" applyNumberFormat="1" applyFont="1" applyBorder="1" applyAlignment="1">
      <alignment horizontal="right" vertical="top" wrapText="1"/>
    </xf>
    <xf numFmtId="164" fontId="4" fillId="0" borderId="15" xfId="0" applyNumberFormat="1" applyFont="1" applyBorder="1" applyAlignment="1">
      <alignment horizontal="right" wrapText="1"/>
    </xf>
    <xf numFmtId="164" fontId="13" fillId="0" borderId="17" xfId="0" applyNumberFormat="1" applyFont="1" applyBorder="1" applyAlignment="1">
      <alignment horizontal="right" vertical="top" wrapText="1"/>
    </xf>
    <xf numFmtId="0" fontId="11" fillId="0" borderId="0" xfId="0" applyFont="1" applyAlignment="1">
      <alignment horizontal="left" vertical="top" wrapText="1"/>
    </xf>
    <xf numFmtId="0" fontId="11" fillId="0" borderId="0" xfId="0" applyFont="1" applyAlignment="1">
      <alignment horizontal="left" vertical="top" wrapText="1"/>
    </xf>
    <xf numFmtId="0" fontId="4" fillId="0" borderId="0" xfId="0" applyFont="1" applyAlignment="1">
      <alignment horizontal="left" vertical="top" wrapText="1"/>
    </xf>
    <xf numFmtId="0" fontId="19" fillId="0" borderId="0" xfId="2" applyAlignment="1">
      <alignment horizontal="center" vertical="top"/>
    </xf>
    <xf numFmtId="0" fontId="0" fillId="4" borderId="10"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4" borderId="11"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4" borderId="13" xfId="0" applyFill="1" applyBorder="1" applyAlignment="1" applyProtection="1">
      <alignment horizontal="left"/>
      <protection locked="0"/>
    </xf>
    <xf numFmtId="0" fontId="0" fillId="4" borderId="14" xfId="0" applyFill="1" applyBorder="1" applyAlignment="1" applyProtection="1">
      <alignment horizontal="left"/>
      <protection locked="0"/>
    </xf>
    <xf numFmtId="0" fontId="0" fillId="4" borderId="15" xfId="0" applyFill="1" applyBorder="1" applyAlignment="1" applyProtection="1">
      <alignment horizontal="left"/>
      <protection locked="0"/>
    </xf>
    <xf numFmtId="0" fontId="0" fillId="4" borderId="16" xfId="0" applyFill="1" applyBorder="1" applyAlignment="1" applyProtection="1">
      <alignment horizontal="left"/>
      <protection locked="0"/>
    </xf>
    <xf numFmtId="0" fontId="0" fillId="4" borderId="2" xfId="0" applyFill="1" applyBorder="1" applyAlignment="1" applyProtection="1">
      <alignment horizontal="left" vertical="top" wrapText="1"/>
      <protection locked="0"/>
    </xf>
    <xf numFmtId="0" fontId="5" fillId="5" borderId="3" xfId="1" applyFont="1" applyFill="1" applyBorder="1" applyAlignment="1">
      <alignment horizontal="left"/>
    </xf>
    <xf numFmtId="0" fontId="5" fillId="5" borderId="4" xfId="1" applyFont="1" applyFill="1" applyBorder="1" applyAlignment="1">
      <alignment horizontal="left"/>
    </xf>
    <xf numFmtId="0" fontId="5" fillId="5" borderId="5" xfId="1" applyFont="1" applyFill="1" applyBorder="1" applyAlignment="1">
      <alignment horizontal="left"/>
    </xf>
    <xf numFmtId="0" fontId="5" fillId="5" borderId="6" xfId="1" applyFont="1" applyFill="1" applyBorder="1" applyAlignment="1">
      <alignment horizontal="left"/>
    </xf>
    <xf numFmtId="0" fontId="5" fillId="5" borderId="7" xfId="1" applyFont="1" applyFill="1" applyBorder="1" applyAlignment="1">
      <alignment horizontal="left"/>
    </xf>
    <xf numFmtId="0" fontId="5" fillId="5" borderId="8" xfId="1" applyFont="1" applyFill="1" applyBorder="1" applyAlignment="1">
      <alignment horizontal="left"/>
    </xf>
    <xf numFmtId="0" fontId="2" fillId="0" borderId="2" xfId="0" applyFont="1" applyBorder="1" applyAlignment="1">
      <alignment horizontal="left"/>
    </xf>
  </cellXfs>
  <cellStyles count="3">
    <cellStyle name="Hyperlink" xfId="2" builtinId="8"/>
    <cellStyle name="Normal" xfId="0" builtinId="0"/>
    <cellStyle name="Note" xfId="1" builtinId="1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ed.stanford.edu/spectrumchildhealth/funding/grant-support.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abSelected="1" zoomScaleNormal="100" workbookViewId="0">
      <selection activeCell="F4" sqref="F4"/>
    </sheetView>
  </sheetViews>
  <sheetFormatPr defaultRowHeight="15" x14ac:dyDescent="0.25"/>
  <cols>
    <col min="1" max="1" width="7.5703125" customWidth="1"/>
    <col min="2" max="2" width="21.28515625" customWidth="1"/>
    <col min="3" max="3" width="17.42578125" customWidth="1"/>
  </cols>
  <sheetData>
    <row r="1" spans="1:13" ht="23.25" x14ac:dyDescent="0.35">
      <c r="A1" s="18" t="s">
        <v>48</v>
      </c>
    </row>
    <row r="2" spans="1:13" ht="12" customHeight="1" x14ac:dyDescent="0.35">
      <c r="A2" s="18"/>
    </row>
    <row r="3" spans="1:13" ht="90.75" customHeight="1" x14ac:dyDescent="0.25">
      <c r="A3" s="46" t="s">
        <v>43</v>
      </c>
      <c r="B3" s="46"/>
      <c r="C3" s="46"/>
      <c r="D3" s="46"/>
      <c r="E3" s="46"/>
      <c r="F3" s="46"/>
      <c r="G3" s="46"/>
      <c r="H3" s="46"/>
      <c r="I3" s="46"/>
      <c r="J3" s="46"/>
    </row>
    <row r="4" spans="1:13" ht="32.25" customHeight="1" x14ac:dyDescent="0.25">
      <c r="A4" s="48" t="s">
        <v>42</v>
      </c>
      <c r="B4" s="48"/>
      <c r="C4" s="48"/>
      <c r="D4" s="45"/>
      <c r="E4" s="45"/>
      <c r="F4" s="45"/>
      <c r="G4" s="45"/>
      <c r="H4" s="45"/>
      <c r="I4" s="45"/>
      <c r="J4" s="45"/>
    </row>
    <row r="5" spans="1:13" s="37" customFormat="1" ht="15.75" x14ac:dyDescent="0.25">
      <c r="A5" s="35" t="s">
        <v>19</v>
      </c>
      <c r="B5" s="36"/>
      <c r="C5" s="36"/>
    </row>
    <row r="6" spans="1:13" s="34" customFormat="1" ht="10.5" customHeight="1" x14ac:dyDescent="0.25">
      <c r="A6" s="33"/>
    </row>
    <row r="7" spans="1:13" s="3" customFormat="1" ht="18.75" x14ac:dyDescent="0.25">
      <c r="A7" s="28" t="s">
        <v>25</v>
      </c>
    </row>
    <row r="8" spans="1:13" s="30" customFormat="1" ht="35.25" customHeight="1" x14ac:dyDescent="0.25">
      <c r="A8" s="47" t="s">
        <v>40</v>
      </c>
      <c r="B8" s="47"/>
      <c r="C8" s="47"/>
      <c r="D8" s="47"/>
      <c r="E8" s="47"/>
      <c r="F8" s="47"/>
      <c r="G8" s="47"/>
      <c r="H8" s="47"/>
      <c r="I8" s="47"/>
      <c r="J8" s="47"/>
      <c r="K8" s="29"/>
      <c r="L8" s="29"/>
      <c r="M8" s="29"/>
    </row>
    <row r="9" spans="1:13" s="30" customFormat="1" ht="15.75" x14ac:dyDescent="0.25">
      <c r="A9" s="30" t="s">
        <v>30</v>
      </c>
    </row>
    <row r="10" spans="1:13" s="3" customFormat="1" x14ac:dyDescent="0.25"/>
    <row r="11" spans="1:13" s="3" customFormat="1" ht="18.75" x14ac:dyDescent="0.25">
      <c r="A11" s="28" t="s">
        <v>26</v>
      </c>
    </row>
    <row r="12" spans="1:13" s="32" customFormat="1" ht="47.25" customHeight="1" x14ac:dyDescent="0.25">
      <c r="A12" s="47" t="s">
        <v>31</v>
      </c>
      <c r="B12" s="47"/>
      <c r="C12" s="47"/>
      <c r="D12" s="47"/>
      <c r="E12" s="47"/>
      <c r="F12" s="47"/>
      <c r="G12" s="47"/>
      <c r="H12" s="47"/>
      <c r="I12" s="47"/>
      <c r="J12" s="47"/>
      <c r="K12" s="31"/>
      <c r="L12" s="31"/>
      <c r="M12" s="31"/>
    </row>
    <row r="13" spans="1:13" s="32" customFormat="1" ht="35.25" customHeight="1" x14ac:dyDescent="0.25">
      <c r="A13" s="47" t="s">
        <v>16</v>
      </c>
      <c r="B13" s="47"/>
      <c r="C13" s="47"/>
      <c r="D13" s="47"/>
      <c r="E13" s="47"/>
      <c r="F13" s="47"/>
      <c r="G13" s="47"/>
      <c r="H13" s="47"/>
      <c r="I13" s="47"/>
      <c r="J13" s="47"/>
      <c r="K13" s="31"/>
      <c r="L13" s="31"/>
      <c r="M13" s="31"/>
    </row>
    <row r="14" spans="1:13" s="32" customFormat="1" ht="39.75" customHeight="1" x14ac:dyDescent="0.25">
      <c r="A14" s="47" t="s">
        <v>36</v>
      </c>
      <c r="B14" s="47"/>
      <c r="C14" s="47"/>
      <c r="D14" s="47"/>
      <c r="E14" s="47"/>
      <c r="F14" s="47"/>
      <c r="G14" s="47"/>
      <c r="H14" s="47"/>
      <c r="I14" s="47"/>
      <c r="J14" s="47"/>
      <c r="K14" s="40"/>
      <c r="L14" s="40"/>
      <c r="M14" s="40"/>
    </row>
    <row r="15" spans="1:13" s="32" customFormat="1" ht="15.75" x14ac:dyDescent="0.25">
      <c r="A15" s="47" t="s">
        <v>34</v>
      </c>
      <c r="B15" s="47"/>
      <c r="C15" s="41">
        <v>40000</v>
      </c>
      <c r="D15" s="40"/>
      <c r="E15" s="40"/>
      <c r="F15" s="40"/>
      <c r="G15" s="40"/>
      <c r="H15" s="40"/>
      <c r="I15" s="40"/>
      <c r="J15" s="40"/>
      <c r="K15" s="40"/>
      <c r="L15" s="40"/>
      <c r="M15" s="40"/>
    </row>
    <row r="16" spans="1:13" s="32" customFormat="1" ht="15.75" customHeight="1" x14ac:dyDescent="0.25">
      <c r="A16" s="47" t="s">
        <v>41</v>
      </c>
      <c r="B16" s="47"/>
      <c r="C16" s="43">
        <v>9040</v>
      </c>
      <c r="D16" s="40"/>
      <c r="E16" s="40"/>
      <c r="F16" s="40"/>
      <c r="G16" s="40"/>
      <c r="H16" s="40"/>
      <c r="I16" s="40"/>
      <c r="J16" s="40"/>
      <c r="K16" s="40"/>
      <c r="L16" s="40"/>
      <c r="M16" s="40"/>
    </row>
    <row r="17" spans="1:13" s="32" customFormat="1" ht="15.75" x14ac:dyDescent="0.25">
      <c r="A17" s="47" t="s">
        <v>37</v>
      </c>
      <c r="B17" s="47"/>
      <c r="C17" s="41">
        <f>SUM(C15:C16)</f>
        <v>49040</v>
      </c>
      <c r="D17" s="40"/>
      <c r="E17" s="40"/>
      <c r="F17" s="40"/>
      <c r="G17" s="40"/>
      <c r="H17" s="40"/>
      <c r="I17" s="40"/>
      <c r="J17" s="40"/>
      <c r="K17" s="40"/>
      <c r="L17" s="40"/>
      <c r="M17" s="40"/>
    </row>
    <row r="18" spans="1:13" s="32" customFormat="1" ht="15.75" customHeight="1" x14ac:dyDescent="0.25">
      <c r="A18" s="47" t="s">
        <v>35</v>
      </c>
      <c r="B18" s="47"/>
      <c r="C18" s="43">
        <v>-20000</v>
      </c>
      <c r="D18" s="40"/>
      <c r="E18" s="40"/>
      <c r="F18" s="40"/>
      <c r="G18" s="40"/>
      <c r="H18" s="40"/>
      <c r="I18" s="40"/>
      <c r="J18" s="40"/>
      <c r="K18" s="40"/>
      <c r="L18" s="40"/>
      <c r="M18" s="40"/>
    </row>
    <row r="19" spans="1:13" s="32" customFormat="1" ht="15.75" x14ac:dyDescent="0.25">
      <c r="A19" s="40"/>
      <c r="B19" s="40"/>
      <c r="C19" s="42">
        <f>SUM(C17:C18)</f>
        <v>29040</v>
      </c>
      <c r="D19" s="40"/>
      <c r="E19" s="40"/>
      <c r="F19" s="40"/>
      <c r="G19" s="40"/>
      <c r="H19" s="40"/>
      <c r="I19" s="40"/>
      <c r="J19" s="40"/>
      <c r="K19" s="40"/>
      <c r="L19" s="40"/>
      <c r="M19" s="40"/>
    </row>
    <row r="20" spans="1:13" s="32" customFormat="1" ht="15.75" x14ac:dyDescent="0.25">
      <c r="A20" s="47" t="s">
        <v>38</v>
      </c>
      <c r="B20" s="47"/>
      <c r="C20" s="42">
        <f>C19*0.08</f>
        <v>2323.2000000000003</v>
      </c>
      <c r="D20" s="40"/>
      <c r="E20" s="40"/>
      <c r="F20" s="40"/>
      <c r="G20" s="40"/>
      <c r="H20" s="40"/>
      <c r="I20" s="40"/>
      <c r="J20" s="40"/>
      <c r="K20" s="40"/>
      <c r="L20" s="40"/>
      <c r="M20" s="40"/>
    </row>
    <row r="21" spans="1:13" s="32" customFormat="1" ht="16.5" thickBot="1" x14ac:dyDescent="0.3">
      <c r="A21" s="47" t="s">
        <v>39</v>
      </c>
      <c r="B21" s="47"/>
      <c r="C21" s="44">
        <f>SUM(C19:C20)</f>
        <v>31363.200000000001</v>
      </c>
      <c r="D21" s="40"/>
      <c r="E21" s="40"/>
      <c r="F21" s="40"/>
      <c r="G21" s="40"/>
      <c r="H21" s="40"/>
      <c r="I21" s="40"/>
      <c r="J21" s="40"/>
      <c r="K21" s="40"/>
      <c r="L21" s="40"/>
      <c r="M21" s="40"/>
    </row>
    <row r="22" spans="1:13" s="32" customFormat="1" ht="16.5" thickTop="1" x14ac:dyDescent="0.25">
      <c r="A22" s="40"/>
      <c r="B22" s="40"/>
      <c r="C22" s="42"/>
      <c r="D22" s="40"/>
      <c r="E22" s="40"/>
      <c r="F22" s="40"/>
      <c r="G22" s="40"/>
      <c r="H22" s="40"/>
      <c r="I22" s="40"/>
      <c r="J22" s="40"/>
      <c r="K22" s="40"/>
      <c r="L22" s="40"/>
      <c r="M22" s="40"/>
    </row>
    <row r="23" spans="1:13" s="3" customFormat="1" ht="18.75" x14ac:dyDescent="0.25">
      <c r="A23" s="28" t="s">
        <v>32</v>
      </c>
    </row>
    <row r="24" spans="1:13" s="32" customFormat="1" ht="39" customHeight="1" x14ac:dyDescent="0.25">
      <c r="A24" s="47" t="s">
        <v>33</v>
      </c>
      <c r="B24" s="47"/>
      <c r="C24" s="47"/>
      <c r="D24" s="47"/>
      <c r="E24" s="47"/>
      <c r="F24" s="47"/>
      <c r="G24" s="47"/>
      <c r="H24" s="47"/>
      <c r="I24" s="47"/>
      <c r="J24" s="47"/>
      <c r="K24" s="39"/>
      <c r="L24" s="39"/>
      <c r="M24" s="39"/>
    </row>
    <row r="25" spans="1:13" s="10" customFormat="1" ht="15.75" x14ac:dyDescent="0.25">
      <c r="A25" s="38" t="s">
        <v>44</v>
      </c>
    </row>
  </sheetData>
  <mergeCells count="13">
    <mergeCell ref="A3:J3"/>
    <mergeCell ref="A8:J8"/>
    <mergeCell ref="A12:J12"/>
    <mergeCell ref="A13:J13"/>
    <mergeCell ref="A24:J24"/>
    <mergeCell ref="A14:J14"/>
    <mergeCell ref="A15:B15"/>
    <mergeCell ref="A16:B16"/>
    <mergeCell ref="A17:B17"/>
    <mergeCell ref="A18:B18"/>
    <mergeCell ref="A20:B20"/>
    <mergeCell ref="A21:B21"/>
    <mergeCell ref="A4:C4"/>
  </mergeCells>
  <hyperlinks>
    <hyperlink ref="A4" r:id="rId1"/>
  </hyperlinks>
  <printOptions horizontalCentered="1"/>
  <pageMargins left="0.25" right="0.25" top="0.75" bottom="0.75" header="0.3" footer="0.3"/>
  <pageSetup scale="76"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zoomScale="110" zoomScaleNormal="110" workbookViewId="0">
      <selection activeCell="F9" sqref="F9"/>
    </sheetView>
  </sheetViews>
  <sheetFormatPr defaultRowHeight="15" x14ac:dyDescent="0.25"/>
  <cols>
    <col min="1" max="1" width="20.7109375" customWidth="1"/>
    <col min="3" max="3" width="22" bestFit="1" customWidth="1"/>
    <col min="4" max="4" width="11.28515625" customWidth="1"/>
    <col min="5" max="5" width="16.7109375" customWidth="1"/>
    <col min="6" max="6" width="14.85546875" customWidth="1"/>
    <col min="7" max="7" width="14.140625" bestFit="1" customWidth="1"/>
    <col min="8" max="8" width="17.140625" customWidth="1"/>
    <col min="9" max="9" width="17.7109375" customWidth="1"/>
  </cols>
  <sheetData>
    <row r="1" spans="1:9" ht="23.25" x14ac:dyDescent="0.35">
      <c r="A1" s="18" t="s">
        <v>45</v>
      </c>
    </row>
    <row r="2" spans="1:9" ht="10.5" customHeight="1" x14ac:dyDescent="0.25"/>
    <row r="3" spans="1:9" ht="18.75" x14ac:dyDescent="0.3">
      <c r="A3" s="62" t="s">
        <v>20</v>
      </c>
      <c r="B3" s="63"/>
      <c r="C3" s="63"/>
      <c r="D3" s="63"/>
      <c r="E3" s="63"/>
      <c r="F3" s="63"/>
      <c r="G3" s="63"/>
      <c r="H3" s="63"/>
      <c r="I3" s="64"/>
    </row>
    <row r="5" spans="1:9" s="1" customFormat="1" x14ac:dyDescent="0.25">
      <c r="A5" s="1" t="s">
        <v>28</v>
      </c>
      <c r="C5" s="20"/>
      <c r="E5" s="23" t="s">
        <v>24</v>
      </c>
      <c r="F5" s="22"/>
    </row>
    <row r="6" spans="1:9" s="1" customFormat="1" x14ac:dyDescent="0.25">
      <c r="C6" s="5"/>
    </row>
    <row r="7" spans="1:9" s="1" customFormat="1" x14ac:dyDescent="0.25">
      <c r="A7" s="1" t="s">
        <v>47</v>
      </c>
      <c r="C7" s="20"/>
      <c r="E7" s="16"/>
    </row>
    <row r="8" spans="1:9" x14ac:dyDescent="0.25">
      <c r="C8" s="6"/>
    </row>
    <row r="9" spans="1:9" x14ac:dyDescent="0.25">
      <c r="A9" t="s">
        <v>0</v>
      </c>
      <c r="B9" s="19">
        <v>0.22600000000000001</v>
      </c>
      <c r="C9" s="6">
        <f>C7*B9</f>
        <v>0</v>
      </c>
    </row>
    <row r="10" spans="1:9" x14ac:dyDescent="0.25">
      <c r="C10" s="6"/>
    </row>
    <row r="12" spans="1:9" ht="18.75" x14ac:dyDescent="0.3">
      <c r="A12" s="59" t="s">
        <v>27</v>
      </c>
      <c r="B12" s="60"/>
      <c r="C12" s="60"/>
      <c r="D12" s="60"/>
      <c r="E12" s="60"/>
      <c r="F12" s="60"/>
      <c r="G12" s="60"/>
      <c r="H12" s="60"/>
      <c r="I12" s="61"/>
    </row>
    <row r="13" spans="1:9" s="4" customFormat="1" ht="30" x14ac:dyDescent="0.25">
      <c r="A13" s="65" t="s">
        <v>5</v>
      </c>
      <c r="B13" s="65"/>
      <c r="C13" s="65"/>
      <c r="D13" s="7" t="s">
        <v>17</v>
      </c>
      <c r="E13" s="7" t="s">
        <v>15</v>
      </c>
      <c r="F13" s="7" t="s">
        <v>7</v>
      </c>
      <c r="G13" s="7" t="s">
        <v>6</v>
      </c>
      <c r="H13" s="7" t="s">
        <v>18</v>
      </c>
      <c r="I13" s="8" t="s">
        <v>14</v>
      </c>
    </row>
    <row r="14" spans="1:9" s="3" customFormat="1" ht="45" customHeight="1" x14ac:dyDescent="0.25">
      <c r="A14" s="58"/>
      <c r="B14" s="58"/>
      <c r="C14" s="58"/>
      <c r="D14" s="11"/>
      <c r="E14" s="25"/>
      <c r="F14" s="12"/>
      <c r="G14" s="12"/>
      <c r="H14" s="13"/>
      <c r="I14" s="9">
        <f>IF(AND(F14="awarded",G14="yes"),H14,0)</f>
        <v>0</v>
      </c>
    </row>
    <row r="15" spans="1:9" s="3" customFormat="1" ht="45" customHeight="1" x14ac:dyDescent="0.25">
      <c r="A15" s="58"/>
      <c r="B15" s="58"/>
      <c r="C15" s="58"/>
      <c r="D15" s="12"/>
      <c r="E15" s="26"/>
      <c r="F15" s="12"/>
      <c r="G15" s="12"/>
      <c r="H15" s="13"/>
      <c r="I15" s="9">
        <f t="shared" ref="I15:I19" si="0">IF(AND(F15="awarded",G15="yes"),H15,0)</f>
        <v>0</v>
      </c>
    </row>
    <row r="16" spans="1:9" s="3" customFormat="1" ht="45" customHeight="1" x14ac:dyDescent="0.25">
      <c r="A16" s="58"/>
      <c r="B16" s="58"/>
      <c r="C16" s="58"/>
      <c r="D16" s="12"/>
      <c r="E16" s="26"/>
      <c r="F16" s="12"/>
      <c r="G16" s="12"/>
      <c r="H16" s="13"/>
      <c r="I16" s="9">
        <f t="shared" si="0"/>
        <v>0</v>
      </c>
    </row>
    <row r="17" spans="1:9" s="3" customFormat="1" ht="45" customHeight="1" x14ac:dyDescent="0.25">
      <c r="A17" s="58"/>
      <c r="B17" s="58"/>
      <c r="C17" s="58"/>
      <c r="D17" s="12"/>
      <c r="E17" s="26"/>
      <c r="F17" s="12"/>
      <c r="G17" s="12"/>
      <c r="H17" s="13"/>
      <c r="I17" s="9">
        <f t="shared" si="0"/>
        <v>0</v>
      </c>
    </row>
    <row r="18" spans="1:9" s="3" customFormat="1" ht="45" customHeight="1" x14ac:dyDescent="0.25">
      <c r="A18" s="58"/>
      <c r="B18" s="58"/>
      <c r="C18" s="58"/>
      <c r="D18" s="12"/>
      <c r="E18" s="26"/>
      <c r="F18" s="12"/>
      <c r="G18" s="12"/>
      <c r="H18" s="13"/>
      <c r="I18" s="9">
        <f t="shared" si="0"/>
        <v>0</v>
      </c>
    </row>
    <row r="19" spans="1:9" s="3" customFormat="1" ht="45" customHeight="1" x14ac:dyDescent="0.25">
      <c r="A19" s="58"/>
      <c r="B19" s="58"/>
      <c r="C19" s="58"/>
      <c r="D19" s="12"/>
      <c r="E19" s="26"/>
      <c r="F19" s="12"/>
      <c r="G19" s="12"/>
      <c r="H19" s="13"/>
      <c r="I19" s="9">
        <f t="shared" si="0"/>
        <v>0</v>
      </c>
    </row>
    <row r="21" spans="1:9" x14ac:dyDescent="0.25">
      <c r="A21" t="s">
        <v>12</v>
      </c>
      <c r="C21" s="6">
        <f>SUM(I14:I19)</f>
        <v>0</v>
      </c>
    </row>
    <row r="22" spans="1:9" x14ac:dyDescent="0.25">
      <c r="C22" s="6"/>
    </row>
    <row r="23" spans="1:9" x14ac:dyDescent="0.25">
      <c r="A23" s="1" t="s">
        <v>4</v>
      </c>
      <c r="B23" s="1"/>
      <c r="C23" s="21">
        <f>C7+C9-C21</f>
        <v>0</v>
      </c>
    </row>
    <row r="24" spans="1:9" x14ac:dyDescent="0.25">
      <c r="C24" s="17"/>
      <c r="E24" s="24"/>
    </row>
    <row r="25" spans="1:9" x14ac:dyDescent="0.25">
      <c r="A25" t="s">
        <v>1</v>
      </c>
      <c r="B25" s="2">
        <v>0.08</v>
      </c>
      <c r="C25" s="6">
        <f>C23*B25</f>
        <v>0</v>
      </c>
      <c r="E25" s="24" t="s">
        <v>29</v>
      </c>
    </row>
    <row r="26" spans="1:9" x14ac:dyDescent="0.25">
      <c r="C26" s="6"/>
    </row>
    <row r="27" spans="1:9" s="14" customFormat="1" ht="18.75" x14ac:dyDescent="0.3">
      <c r="A27" s="14" t="s">
        <v>13</v>
      </c>
      <c r="C27" s="15">
        <f>C23+C25</f>
        <v>0</v>
      </c>
      <c r="E27" s="27" t="s">
        <v>46</v>
      </c>
    </row>
    <row r="29" spans="1:9" ht="18.75" x14ac:dyDescent="0.3">
      <c r="A29" s="59" t="s">
        <v>32</v>
      </c>
      <c r="B29" s="60"/>
      <c r="C29" s="60"/>
      <c r="D29" s="60"/>
      <c r="E29" s="60"/>
      <c r="F29" s="60"/>
      <c r="G29" s="60"/>
      <c r="H29" s="60"/>
      <c r="I29" s="61"/>
    </row>
    <row r="30" spans="1:9" x14ac:dyDescent="0.25">
      <c r="A30" s="49"/>
      <c r="B30" s="50"/>
      <c r="C30" s="50"/>
      <c r="D30" s="50"/>
      <c r="E30" s="50"/>
      <c r="F30" s="50"/>
      <c r="G30" s="50"/>
      <c r="H30" s="50"/>
      <c r="I30" s="51"/>
    </row>
    <row r="31" spans="1:9" x14ac:dyDescent="0.25">
      <c r="A31" s="52"/>
      <c r="B31" s="53"/>
      <c r="C31" s="53"/>
      <c r="D31" s="53"/>
      <c r="E31" s="53"/>
      <c r="F31" s="53"/>
      <c r="G31" s="53"/>
      <c r="H31" s="53"/>
      <c r="I31" s="54"/>
    </row>
    <row r="32" spans="1:9" x14ac:dyDescent="0.25">
      <c r="A32" s="52"/>
      <c r="B32" s="53"/>
      <c r="C32" s="53"/>
      <c r="D32" s="53"/>
      <c r="E32" s="53"/>
      <c r="F32" s="53"/>
      <c r="G32" s="53"/>
      <c r="H32" s="53"/>
      <c r="I32" s="54"/>
    </row>
    <row r="33" spans="1:9" x14ac:dyDescent="0.25">
      <c r="A33" s="55"/>
      <c r="B33" s="56"/>
      <c r="C33" s="56"/>
      <c r="D33" s="56"/>
      <c r="E33" s="56"/>
      <c r="F33" s="56"/>
      <c r="G33" s="56"/>
      <c r="H33" s="56"/>
      <c r="I33" s="57"/>
    </row>
  </sheetData>
  <sheetProtection insertRows="0" selectLockedCells="1"/>
  <mergeCells count="11">
    <mergeCell ref="A3:I3"/>
    <mergeCell ref="A13:C13"/>
    <mergeCell ref="A12:I12"/>
    <mergeCell ref="A15:C15"/>
    <mergeCell ref="A16:C16"/>
    <mergeCell ref="A30:I33"/>
    <mergeCell ref="A17:C17"/>
    <mergeCell ref="A18:C18"/>
    <mergeCell ref="A19:C19"/>
    <mergeCell ref="A14:C14"/>
    <mergeCell ref="A29:I29"/>
  </mergeCells>
  <conditionalFormatting sqref="C27">
    <cfRule type="cellIs" dxfId="1" priority="1" operator="greaterThan">
      <formula>50000</formula>
    </cfRule>
    <cfRule type="cellIs" dxfId="0" priority="2" operator="greaterThan">
      <formula>108000</formula>
    </cfRule>
  </conditionalFormatting>
  <dataValidations count="2">
    <dataValidation type="list" allowBlank="1" showInputMessage="1" showErrorMessage="1" sqref="G14:G19">
      <formula1>yes_no</formula1>
    </dataValidation>
    <dataValidation type="list" allowBlank="1" showInputMessage="1" showErrorMessage="1" sqref="F14:F19">
      <formula1>status</formula1>
    </dataValidation>
  </dataValidations>
  <pageMargins left="0.25" right="0.25" top="0.75" bottom="0.75" header="0.3" footer="0.3"/>
  <pageSetup scale="7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G21" sqref="G21"/>
    </sheetView>
  </sheetViews>
  <sheetFormatPr defaultRowHeight="15" x14ac:dyDescent="0.25"/>
  <sheetData>
    <row r="1" spans="1:1" x14ac:dyDescent="0.25">
      <c r="A1" t="s">
        <v>2</v>
      </c>
    </row>
    <row r="2" spans="1:1" x14ac:dyDescent="0.25">
      <c r="A2" t="s">
        <v>3</v>
      </c>
    </row>
    <row r="4" spans="1:1" x14ac:dyDescent="0.25">
      <c r="A4" t="s">
        <v>8</v>
      </c>
    </row>
    <row r="5" spans="1:1" x14ac:dyDescent="0.25">
      <c r="A5" t="s">
        <v>9</v>
      </c>
    </row>
    <row r="7" spans="1:1" x14ac:dyDescent="0.25">
      <c r="A7" t="s">
        <v>11</v>
      </c>
    </row>
    <row r="8" spans="1:1" x14ac:dyDescent="0.25">
      <c r="A8" t="s">
        <v>10</v>
      </c>
    </row>
    <row r="9" spans="1:1" x14ac:dyDescent="0.25">
      <c r="A9" t="s">
        <v>21</v>
      </c>
    </row>
    <row r="10" spans="1:1" x14ac:dyDescent="0.25">
      <c r="A10" t="s">
        <v>22</v>
      </c>
    </row>
    <row r="11" spans="1:1" x14ac:dyDescent="0.25">
      <c r="A11"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Instructions</vt:lpstr>
      <vt:lpstr>Budget Worksheet</vt:lpstr>
      <vt:lpstr>Sheet2</vt:lpstr>
      <vt:lpstr>Instructions!_Toc301849240</vt:lpstr>
      <vt:lpstr>award_status</vt:lpstr>
      <vt:lpstr>pgy</vt:lpstr>
      <vt:lpstr>'Budget Worksheet'!Print_Area</vt:lpstr>
      <vt:lpstr>Instructions!Print_Area</vt:lpstr>
      <vt:lpstr>status</vt:lpstr>
      <vt:lpstr>yes_no</vt:lpstr>
    </vt:vector>
  </TitlesOfParts>
  <Company>Stanford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Pediatrics</dc:creator>
  <cp:lastModifiedBy>Hosna Omarzad</cp:lastModifiedBy>
  <cp:lastPrinted>2014-01-30T21:44:34Z</cp:lastPrinted>
  <dcterms:created xsi:type="dcterms:W3CDTF">2013-11-04T18:52:44Z</dcterms:created>
  <dcterms:modified xsi:type="dcterms:W3CDTF">2017-01-24T23:21:56Z</dcterms:modified>
</cp:coreProperties>
</file>